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ESCRITORIO\"/>
    </mc:Choice>
  </mc:AlternateContent>
  <xr:revisionPtr revIDLastSave="0" documentId="13_ncr:1_{5FF9AF91-48A9-48FF-B1BC-8F59380F2023}" xr6:coauthVersionLast="45" xr6:coauthVersionMax="45" xr10:uidLastSave="{00000000-0000-0000-0000-000000000000}"/>
  <bookViews>
    <workbookView xWindow="-108" yWindow="-108" windowWidth="23256" windowHeight="12576" xr2:uid="{D06F4D4D-3E2E-43E3-B5A2-36CFD8C75398}"/>
  </bookViews>
  <sheets>
    <sheet name="CÁLCULO AUTOMÁTICO PRESCRIP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16" i="1"/>
  <c r="E10" i="1"/>
  <c r="C16" i="1" l="1"/>
  <c r="C18" i="1" s="1"/>
  <c r="E20" i="1" s="1"/>
</calcChain>
</file>

<file path=xl/sharedStrings.xml><?xml version="1.0" encoding="utf-8"?>
<sst xmlns="http://schemas.openxmlformats.org/spreadsheetml/2006/main" count="18" uniqueCount="18">
  <si>
    <t>20 años</t>
  </si>
  <si>
    <t>30 años</t>
  </si>
  <si>
    <t xml:space="preserve">fecha en que opera </t>
  </si>
  <si>
    <t>PRESCRPCION</t>
  </si>
  <si>
    <t>SI HUBO CESIONES ES LA FECHA DEL PRIMERO POR HABERSE TRASMITIDO</t>
  </si>
  <si>
    <t xml:space="preserve">FECHA DE INICIO DE LA POSESIÓN </t>
  </si>
  <si>
    <t>POR TITULO Y MODO UNA UNICA POSESION (NO SE SUMAN POSESIONES)</t>
  </si>
  <si>
    <t xml:space="preserve">FECHA EN QUE OPERA O YA OPERÓ LA PRESCRIPCIÓN </t>
  </si>
  <si>
    <t>1211 DEL CÓDIGO CIVIL Y LA NUEVA (APLICABLES A TODAS LAS QUE ERAN DE 30 AÑOS Y PASARON A 20 AÑOS) y CONSIDERANDO LA</t>
  </si>
  <si>
    <t>ESTUDIO NOTARIAL MACHADO</t>
  </si>
  <si>
    <t>Escribano Jorge Julio Machado Giachero</t>
  </si>
  <si>
    <t xml:space="preserve">ESTA PLANILLA RESUELVE LA FECHA EN QUE OPERA LA PRESCRIPCIÓN LARGA CONSIDERANDO LA ANTIGUA REDACCIÓN DEL ARTÍCULO </t>
  </si>
  <si>
    <t>DISPOSICIÓN TRANSITORIA A QUE REFIERE EL ARTÍCULO 467 DE LA LEY 19.889 (LUC)</t>
  </si>
  <si>
    <t>PRESCRIPCIÓN LARGA</t>
  </si>
  <si>
    <t xml:space="preserve">NO REQUIERE NI JUSTO TÍTULO NI BUENA FE </t>
  </si>
  <si>
    <t>jm@estudionotarialmachado.com</t>
  </si>
  <si>
    <t>www.estudionotarialmachado.com</t>
  </si>
  <si>
    <t>CÁLCULO AUTOMÁTICO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</si>
</sst>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rgb="FFC00000"/>
      <name val="Calibri"/>
      <family val="2"/>
      <scheme val="minor"/>
    </font>
    <font>
      <sz val="18"/>
      <color theme="1"/>
      <name val="Brush Script MT"/>
      <family val="4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 vertical="center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0" xfId="0" applyFill="1"/>
    <xf numFmtId="0" fontId="0" fillId="4" borderId="7" xfId="0" applyFill="1" applyBorder="1"/>
    <xf numFmtId="0" fontId="0" fillId="4" borderId="0" xfId="0" applyFill="1" applyBorder="1"/>
    <xf numFmtId="14" fontId="4" fillId="4" borderId="5" xfId="0" applyNumberFormat="1" applyFont="1" applyFill="1" applyBorder="1"/>
    <xf numFmtId="14" fontId="4" fillId="4" borderId="0" xfId="0" applyNumberFormat="1" applyFont="1" applyFill="1" applyBorder="1"/>
    <xf numFmtId="0" fontId="4" fillId="4" borderId="0" xfId="0" applyFont="1" applyFill="1"/>
    <xf numFmtId="14" fontId="4" fillId="4" borderId="0" xfId="0" applyNumberFormat="1" applyFont="1" applyFill="1"/>
    <xf numFmtId="0" fontId="0" fillId="5" borderId="0" xfId="0" applyFill="1"/>
    <xf numFmtId="14" fontId="2" fillId="6" borderId="1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/>
    <xf numFmtId="0" fontId="1" fillId="9" borderId="5" xfId="0" applyFont="1" applyFill="1" applyBorder="1" applyAlignment="1"/>
    <xf numFmtId="0" fontId="1" fillId="9" borderId="6" xfId="0" applyFont="1" applyFill="1" applyBorder="1" applyAlignment="1"/>
    <xf numFmtId="0" fontId="1" fillId="9" borderId="7" xfId="0" applyFont="1" applyFill="1" applyBorder="1" applyAlignment="1"/>
    <xf numFmtId="0" fontId="1" fillId="9" borderId="0" xfId="0" applyFont="1" applyFill="1" applyBorder="1" applyAlignment="1"/>
    <xf numFmtId="0" fontId="1" fillId="9" borderId="8" xfId="0" applyFont="1" applyFill="1" applyBorder="1" applyAlignment="1"/>
    <xf numFmtId="0" fontId="1" fillId="9" borderId="9" xfId="0" applyFont="1" applyFill="1" applyBorder="1" applyAlignment="1"/>
    <xf numFmtId="0" fontId="1" fillId="9" borderId="10" xfId="0" applyFont="1" applyFill="1" applyBorder="1" applyAlignment="1"/>
    <xf numFmtId="0" fontId="1" fillId="9" borderId="11" xfId="0" applyFont="1" applyFill="1" applyBorder="1" applyAlignment="1"/>
    <xf numFmtId="0" fontId="3" fillId="0" borderId="8" xfId="0" applyFont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0" fillId="13" borderId="0" xfId="0" applyFill="1"/>
    <xf numFmtId="0" fontId="0" fillId="12" borderId="0" xfId="0" applyFill="1"/>
    <xf numFmtId="0" fontId="9" fillId="0" borderId="0" xfId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8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15240</xdr:rowOff>
    </xdr:from>
    <xdr:to>
      <xdr:col>1</xdr:col>
      <xdr:colOff>906917</xdr:colOff>
      <xdr:row>2</xdr:row>
      <xdr:rowOff>336859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9CF257-6012-4E9A-94B6-5DA61A47E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41960"/>
          <a:ext cx="1585097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studionotarialmachado.com/" TargetMode="External"/><Relationship Id="rId1" Type="http://schemas.openxmlformats.org/officeDocument/2006/relationships/hyperlink" Target="mailto:jm@estudionotarialmachad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96A6-571F-4828-B8E5-8012BCCEDB19}">
  <dimension ref="A1:J25"/>
  <sheetViews>
    <sheetView showGridLines="0" showRowColHeaders="0" tabSelected="1" workbookViewId="0">
      <selection activeCell="E12" sqref="E12"/>
    </sheetView>
  </sheetViews>
  <sheetFormatPr baseColWidth="10" defaultRowHeight="14.4" x14ac:dyDescent="0.3"/>
  <cols>
    <col min="2" max="2" width="21.33203125" customWidth="1"/>
    <col min="3" max="3" width="20.88671875" customWidth="1"/>
    <col min="4" max="4" width="24.21875" customWidth="1"/>
    <col min="5" max="5" width="22.77734375" customWidth="1"/>
    <col min="6" max="6" width="13.44140625" customWidth="1"/>
  </cols>
  <sheetData>
    <row r="1" spans="1:10" ht="33.6" x14ac:dyDescent="0.3">
      <c r="A1" s="42" t="s">
        <v>9</v>
      </c>
      <c r="B1" s="42"/>
      <c r="C1" s="42"/>
      <c r="D1" s="42"/>
      <c r="E1" s="43"/>
      <c r="F1" s="8"/>
    </row>
    <row r="2" spans="1:10" ht="24.6" x14ac:dyDescent="0.3">
      <c r="A2" s="44" t="s">
        <v>10</v>
      </c>
      <c r="B2" s="44"/>
      <c r="C2" s="44"/>
      <c r="D2" s="44"/>
      <c r="E2" s="45"/>
      <c r="F2" s="9"/>
    </row>
    <row r="3" spans="1:10" ht="31.2" x14ac:dyDescent="0.3">
      <c r="A3" s="46" t="s">
        <v>13</v>
      </c>
      <c r="B3" s="46"/>
      <c r="C3" s="46"/>
      <c r="D3" s="46"/>
      <c r="E3" s="47"/>
      <c r="F3" s="9"/>
    </row>
    <row r="4" spans="1:10" ht="21" x14ac:dyDescent="0.3">
      <c r="A4" s="54" t="s">
        <v>14</v>
      </c>
      <c r="B4" s="54"/>
      <c r="C4" s="54"/>
      <c r="D4" s="54"/>
      <c r="E4" s="55"/>
      <c r="F4" s="9"/>
    </row>
    <row r="5" spans="1:10" ht="31.2" x14ac:dyDescent="0.3">
      <c r="A5" s="51" t="s">
        <v>17</v>
      </c>
      <c r="B5" s="52"/>
      <c r="C5" s="52"/>
      <c r="D5" s="52"/>
      <c r="E5" s="53"/>
      <c r="F5" s="9"/>
    </row>
    <row r="6" spans="1:10" x14ac:dyDescent="0.3">
      <c r="A6" s="49"/>
      <c r="B6" s="49"/>
      <c r="C6" s="49"/>
      <c r="D6" s="49"/>
      <c r="E6" s="49"/>
      <c r="F6" s="9"/>
    </row>
    <row r="7" spans="1:10" ht="15.6" x14ac:dyDescent="0.3">
      <c r="A7" s="50" t="s">
        <v>15</v>
      </c>
      <c r="B7" s="1"/>
      <c r="C7" s="48"/>
      <c r="D7" s="50" t="s">
        <v>16</v>
      </c>
      <c r="E7" s="41"/>
      <c r="F7" s="9"/>
    </row>
    <row r="8" spans="1:10" ht="15" thickBot="1" x14ac:dyDescent="0.35">
      <c r="A8" s="49"/>
      <c r="B8" s="49"/>
      <c r="C8" s="49"/>
      <c r="D8" s="49"/>
      <c r="E8" s="49"/>
      <c r="F8" s="9"/>
    </row>
    <row r="9" spans="1:10" x14ac:dyDescent="0.3">
      <c r="A9" s="2"/>
      <c r="B9" s="3"/>
      <c r="C9" s="3"/>
      <c r="D9" s="3"/>
      <c r="E9" s="14">
        <v>44036</v>
      </c>
      <c r="F9" s="9"/>
    </row>
    <row r="10" spans="1:10" x14ac:dyDescent="0.3">
      <c r="A10" s="12"/>
      <c r="B10" s="13"/>
      <c r="C10" s="13"/>
      <c r="D10" s="13"/>
      <c r="E10" s="15">
        <f>EDATE(E9,24)</f>
        <v>44766</v>
      </c>
      <c r="F10" s="9"/>
    </row>
    <row r="11" spans="1:10" ht="15" thickBot="1" x14ac:dyDescent="0.35">
      <c r="A11" s="5"/>
      <c r="B11" s="6"/>
      <c r="C11" s="6"/>
      <c r="D11" s="6"/>
      <c r="E11" s="6"/>
      <c r="F11" s="9"/>
    </row>
    <row r="12" spans="1:10" ht="30" customHeight="1" thickBot="1" x14ac:dyDescent="0.35">
      <c r="A12" s="20" t="s">
        <v>5</v>
      </c>
      <c r="B12" s="21"/>
      <c r="C12" s="21"/>
      <c r="D12" s="22"/>
      <c r="E12" s="56">
        <v>32954</v>
      </c>
      <c r="F12" s="9"/>
    </row>
    <row r="13" spans="1:10" x14ac:dyDescent="0.3">
      <c r="A13" s="23" t="s">
        <v>4</v>
      </c>
      <c r="B13" s="24"/>
      <c r="C13" s="24"/>
      <c r="D13" s="25"/>
      <c r="E13" s="11"/>
      <c r="F13" s="9"/>
      <c r="J13" s="18"/>
    </row>
    <row r="14" spans="1:10" ht="15" thickBot="1" x14ac:dyDescent="0.35">
      <c r="A14" s="26" t="s">
        <v>6</v>
      </c>
      <c r="B14" s="27"/>
      <c r="C14" s="27"/>
      <c r="D14" s="28"/>
      <c r="E14" s="11"/>
      <c r="F14" s="9"/>
    </row>
    <row r="15" spans="1:10" x14ac:dyDescent="0.3">
      <c r="A15" s="11"/>
      <c r="B15" s="11"/>
      <c r="C15" s="11"/>
      <c r="D15" s="11"/>
      <c r="E15" s="11"/>
      <c r="F15" s="9"/>
    </row>
    <row r="16" spans="1:10" x14ac:dyDescent="0.3">
      <c r="A16" s="16" t="s">
        <v>0</v>
      </c>
      <c r="B16" s="17">
        <f>EDATE(E12,240)</f>
        <v>40259</v>
      </c>
      <c r="C16" s="17">
        <f>IF(B16&lt;=E10,E10,B16)</f>
        <v>44766</v>
      </c>
      <c r="D16" s="11"/>
      <c r="E16" s="11"/>
      <c r="F16" s="9"/>
    </row>
    <row r="17" spans="1:8" x14ac:dyDescent="0.3">
      <c r="A17" s="16" t="s">
        <v>1</v>
      </c>
      <c r="B17" s="17">
        <f>EDATE(E12,360)</f>
        <v>43912</v>
      </c>
      <c r="C17" s="16"/>
      <c r="D17" s="11"/>
      <c r="E17" s="11"/>
      <c r="F17" s="9"/>
    </row>
    <row r="18" spans="1:8" x14ac:dyDescent="0.3">
      <c r="A18" s="16"/>
      <c r="B18" s="16" t="s">
        <v>2</v>
      </c>
      <c r="C18" s="17">
        <f>IF(B17&lt;=C16,B17,C16)</f>
        <v>43912</v>
      </c>
      <c r="D18" s="11"/>
      <c r="E18" s="11"/>
      <c r="F18" s="9"/>
    </row>
    <row r="19" spans="1:8" ht="15" thickBot="1" x14ac:dyDescent="0.35">
      <c r="A19" s="16"/>
      <c r="B19" s="16" t="s">
        <v>3</v>
      </c>
      <c r="C19" s="16"/>
      <c r="D19" s="11"/>
      <c r="E19" s="11"/>
      <c r="F19" s="9"/>
      <c r="H19" s="18"/>
    </row>
    <row r="20" spans="1:8" ht="30" customHeight="1" thickBot="1" x14ac:dyDescent="0.35">
      <c r="A20" s="29" t="s">
        <v>7</v>
      </c>
      <c r="B20" s="30"/>
      <c r="C20" s="30"/>
      <c r="D20" s="31"/>
      <c r="E20" s="19">
        <f>SUM(C18,0)</f>
        <v>43912</v>
      </c>
      <c r="F20" s="9"/>
    </row>
    <row r="21" spans="1:8" x14ac:dyDescent="0.3">
      <c r="A21" s="2"/>
      <c r="B21" s="3"/>
      <c r="C21" s="3"/>
      <c r="D21" s="3"/>
      <c r="E21" s="4"/>
      <c r="F21" s="9"/>
    </row>
    <row r="22" spans="1:8" ht="15" thickBot="1" x14ac:dyDescent="0.35">
      <c r="A22" s="5"/>
      <c r="B22" s="6"/>
      <c r="C22" s="6"/>
      <c r="D22" s="6"/>
      <c r="E22" s="7"/>
      <c r="F22" s="10"/>
    </row>
    <row r="23" spans="1:8" x14ac:dyDescent="0.3">
      <c r="A23" s="32" t="s">
        <v>11</v>
      </c>
      <c r="B23" s="33"/>
      <c r="C23" s="33"/>
      <c r="D23" s="33"/>
      <c r="E23" s="33"/>
      <c r="F23" s="34"/>
    </row>
    <row r="24" spans="1:8" x14ac:dyDescent="0.3">
      <c r="A24" s="35" t="s">
        <v>8</v>
      </c>
      <c r="B24" s="36"/>
      <c r="C24" s="36"/>
      <c r="D24" s="36"/>
      <c r="E24" s="36"/>
      <c r="F24" s="37"/>
    </row>
    <row r="25" spans="1:8" ht="15" thickBot="1" x14ac:dyDescent="0.35">
      <c r="A25" s="38" t="s">
        <v>12</v>
      </c>
      <c r="B25" s="39"/>
      <c r="C25" s="39"/>
      <c r="D25" s="39"/>
      <c r="E25" s="39"/>
      <c r="F25" s="40"/>
    </row>
  </sheetData>
  <sheetProtection algorithmName="SHA-512" hashValue="+0odNsi20PbeTgWXmun6zVL/MkNnqJum1DmiSaWcoOykslFevufM1vecD6gaRVvK+R/bPgSuqmt438K5qqcSLA==" saltValue="p4hf6Mbp5Ze5YfKuwvHMfA==" spinCount="100000" sheet="1" objects="1" scenarios="1"/>
  <mergeCells count="14">
    <mergeCell ref="A1:E1"/>
    <mergeCell ref="A2:E2"/>
    <mergeCell ref="A3:E3"/>
    <mergeCell ref="A4:E4"/>
    <mergeCell ref="A7:B7"/>
    <mergeCell ref="D7:E7"/>
    <mergeCell ref="A5:E5"/>
    <mergeCell ref="A12:D12"/>
    <mergeCell ref="A20:D20"/>
    <mergeCell ref="A13:D13"/>
    <mergeCell ref="A14:D14"/>
    <mergeCell ref="A25:F25"/>
    <mergeCell ref="A24:F24"/>
    <mergeCell ref="A23:F23"/>
  </mergeCells>
  <hyperlinks>
    <hyperlink ref="A7" r:id="rId1" xr:uid="{1EBB35F0-85F1-4D42-A1B1-D38465639309}"/>
    <hyperlink ref="D7" r:id="rId2" xr:uid="{743E29F0-FB7E-450E-80E5-74AE476418DB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AUTOMÁTICO PRESCRIPCIÓN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Usuario</cp:lastModifiedBy>
  <dcterms:created xsi:type="dcterms:W3CDTF">2020-08-25T21:27:02Z</dcterms:created>
  <dcterms:modified xsi:type="dcterms:W3CDTF">2020-08-26T01:00:52Z</dcterms:modified>
</cp:coreProperties>
</file>