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Cálculos Auxiliares\"/>
    </mc:Choice>
  </mc:AlternateContent>
  <workbookProtection workbookPassword="DD28" lockStructure="1"/>
  <bookViews>
    <workbookView xWindow="120" yWindow="75" windowWidth="15135" windowHeight="8025"/>
  </bookViews>
  <sheets>
    <sheet name="CONVERSION A UI" sheetId="1" r:id="rId1"/>
  </sheets>
  <calcPr calcId="152511"/>
</workbook>
</file>

<file path=xl/calcChain.xml><?xml version="1.0" encoding="utf-8"?>
<calcChain xmlns="http://schemas.openxmlformats.org/spreadsheetml/2006/main">
  <c r="I13" i="1" l="1"/>
  <c r="H13" i="1" s="1"/>
</calcChain>
</file>

<file path=xl/sharedStrings.xml><?xml version="1.0" encoding="utf-8"?>
<sst xmlns="http://schemas.openxmlformats.org/spreadsheetml/2006/main" count="14" uniqueCount="13">
  <si>
    <t>COTIZACION DOLAR INTERBANCARIO  $</t>
  </si>
  <si>
    <t>VALOR DE LA UI A LA FECHA DEL CONTRATO  $</t>
  </si>
  <si>
    <t>VALOR DE LA UR A LA FECHA DEL CONTRATO  $</t>
  </si>
  <si>
    <t>ESTABLECER MONTO Y SELECCIONAR MONEDA O UNIDAD</t>
  </si>
  <si>
    <t>DÓLAR ESTADOUNIDENSE</t>
  </si>
  <si>
    <t>UNIDADES REAJUSTABLES</t>
  </si>
  <si>
    <t>PESOS URUGUAYOS</t>
  </si>
  <si>
    <t>JORGE JULIO MACHADO GIACHERO</t>
  </si>
  <si>
    <t>ESCRIBANO PÚBLICO</t>
  </si>
  <si>
    <t>CONVERSION DE PESOS, DÓLARES Y UNIDADES REAJUTABLES A UNIDADES INDEXADAS</t>
  </si>
  <si>
    <t xml:space="preserve">  www.estudionotarialmachado.com         -          jm@estudionotarialmachado.com          -      escribanojorgemachado@yahoo.es</t>
  </si>
  <si>
    <t xml:space="preserve"> LA CANTIDAD ESTABLECIDA CORRESPONDE A UNIDADES INDEXADAS </t>
  </si>
  <si>
    <t xml:space="preserve">EN LAS 3 CELDAS AMARILLAS SUPERIORES SE DEBE ESTABLECER LOS VALORES QUE CORRESPONDEN A LA FECHA DEL CONTRATO PUDIÉNDOSE OMITIR AQUELLOS NO IMPRESCINDIBLES, COMO SER SI LA OPERACIÓN ES EN DÓLARES PUEDE NO PONERSE EL VALOR DE LA UNIDAD REAJUSTABLE. EN LA CELDA AMARILLA RESTANTE SE ESTABLECE EL MONTO A FINANCIAR (POR EJ: SALDO EN LA COMPRAVENTA O TOTAL DEL PRÉSTAMO) Y EN LA CELDA SITUADA A SU DERECHA SE ELIJE ENTRE DÓLARES, UNIDADES REAJUSTABLES O PESOS URUGUAYOS.
EL RESULTADO OBTENIDO SERÁ DE UTILIDAD PARA SELECCIONAR LA OPCIÓN SEGÚN SEA MENOR A 2.000.000 DE UI O IGUAL O MAYOR A 2.000.000 DE UI EN LA PLANILLA QUE INFORMA LAS TASAS MÁXIMAS DE INTERESES.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</si>
</sst>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00"/>
  </numFmts>
  <fonts count="11" x14ac:knownFonts="1">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18"/>
      <color theme="1"/>
      <name val="Calibri"/>
      <family val="2"/>
      <scheme val="minor"/>
    </font>
    <font>
      <b/>
      <sz val="16"/>
      <color theme="1"/>
      <name val="Calibri"/>
      <family val="2"/>
      <scheme val="minor"/>
    </font>
    <font>
      <b/>
      <sz val="16"/>
      <color rgb="FFC00000"/>
      <name val="Calibri"/>
      <family val="2"/>
      <scheme val="minor"/>
    </font>
    <font>
      <b/>
      <sz val="20"/>
      <color theme="1"/>
      <name val="Calibri"/>
      <family val="2"/>
      <scheme val="minor"/>
    </font>
  </fonts>
  <fills count="11">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s>
  <borders count="17">
    <border>
      <left/>
      <right/>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s>
  <cellStyleXfs count="1">
    <xf numFmtId="0" fontId="0" fillId="0" borderId="0"/>
  </cellStyleXfs>
  <cellXfs count="53">
    <xf numFmtId="0" fontId="0" fillId="0" borderId="0" xfId="0"/>
    <xf numFmtId="0" fontId="0" fillId="0" borderId="1" xfId="0" applyBorder="1"/>
    <xf numFmtId="2" fontId="0" fillId="0" borderId="0" xfId="0" applyNumberFormat="1"/>
    <xf numFmtId="2" fontId="1" fillId="0" borderId="0" xfId="0" applyNumberFormat="1" applyFont="1"/>
    <xf numFmtId="2" fontId="4" fillId="2" borderId="2" xfId="0" applyNumberFormat="1" applyFont="1" applyFill="1" applyBorder="1"/>
    <xf numFmtId="180" fontId="4" fillId="3" borderId="2" xfId="0" applyNumberFormat="1" applyFont="1" applyFill="1" applyBorder="1" applyAlignment="1" applyProtection="1">
      <alignment horizontal="right" vertical="center"/>
      <protection locked="0"/>
    </xf>
    <xf numFmtId="0" fontId="4" fillId="3" borderId="2" xfId="0" applyFont="1" applyFill="1" applyBorder="1" applyAlignment="1" applyProtection="1">
      <alignment horizontal="right" vertical="center"/>
      <protection locked="0"/>
    </xf>
    <xf numFmtId="2" fontId="4" fillId="3" borderId="2" xfId="0" applyNumberFormat="1" applyFont="1" applyFill="1" applyBorder="1" applyProtection="1">
      <protection locked="0"/>
    </xf>
    <xf numFmtId="0" fontId="5" fillId="4" borderId="2" xfId="0" applyFont="1" applyFill="1" applyBorder="1" applyAlignment="1" applyProtection="1">
      <alignment horizontal="left" vertical="center"/>
      <protection locked="0"/>
    </xf>
    <xf numFmtId="0" fontId="1" fillId="0" borderId="0" xfId="0" applyFont="1"/>
    <xf numFmtId="0" fontId="2"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vertical="center"/>
      <protection locked="0"/>
    </xf>
    <xf numFmtId="0" fontId="10" fillId="8" borderId="11" xfId="0" applyFont="1" applyFill="1" applyBorder="1" applyAlignment="1">
      <alignment horizontal="right" vertical="center"/>
    </xf>
    <xf numFmtId="0" fontId="0" fillId="8" borderId="12" xfId="0" applyFill="1" applyBorder="1" applyAlignment="1">
      <alignment horizontal="right" vertical="center"/>
    </xf>
    <xf numFmtId="0" fontId="0" fillId="8" borderId="13" xfId="0" applyFill="1" applyBorder="1" applyAlignment="1">
      <alignment horizontal="right" vertical="center"/>
    </xf>
    <xf numFmtId="0" fontId="10" fillId="9" borderId="11" xfId="0" applyFont="1" applyFill="1" applyBorder="1" applyAlignment="1">
      <alignment horizontal="right" vertical="center"/>
    </xf>
    <xf numFmtId="0" fontId="0" fillId="9" borderId="12" xfId="0" applyFill="1" applyBorder="1" applyAlignment="1">
      <alignment horizontal="right" vertical="center"/>
    </xf>
    <xf numFmtId="0" fontId="0" fillId="9" borderId="13" xfId="0" applyFill="1" applyBorder="1" applyAlignment="1">
      <alignment horizontal="right" vertical="center"/>
    </xf>
    <xf numFmtId="0" fontId="10" fillId="10" borderId="11" xfId="0" applyFont="1" applyFill="1" applyBorder="1" applyAlignment="1">
      <alignment horizontal="right" vertical="center"/>
    </xf>
    <xf numFmtId="0" fontId="10" fillId="10" borderId="12" xfId="0" applyFont="1" applyFill="1" applyBorder="1" applyAlignment="1">
      <alignment horizontal="right" vertical="center"/>
    </xf>
    <xf numFmtId="0" fontId="10" fillId="10" borderId="13" xfId="0" applyFont="1" applyFill="1" applyBorder="1" applyAlignment="1">
      <alignment horizontal="right" vertical="center"/>
    </xf>
    <xf numFmtId="0" fontId="6" fillId="5" borderId="3" xfId="0" applyFont="1" applyFill="1" applyBorder="1" applyAlignment="1">
      <alignment vertical="top" wrapText="1"/>
    </xf>
    <xf numFmtId="0" fontId="6" fillId="5" borderId="4" xfId="0" applyFont="1" applyFill="1" applyBorder="1" applyAlignment="1">
      <alignment vertical="top"/>
    </xf>
    <xf numFmtId="0" fontId="6" fillId="5" borderId="5"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8" xfId="0" applyFont="1" applyFill="1" applyBorder="1" applyAlignment="1">
      <alignment vertical="top"/>
    </xf>
    <xf numFmtId="0" fontId="6" fillId="5" borderId="9" xfId="0" applyFont="1" applyFill="1" applyBorder="1" applyAlignment="1">
      <alignment vertical="top"/>
    </xf>
    <xf numFmtId="0" fontId="6" fillId="5" borderId="10" xfId="0" applyFont="1" applyFill="1" applyBorder="1" applyAlignment="1">
      <alignment vertical="top"/>
    </xf>
    <xf numFmtId="0" fontId="7" fillId="6" borderId="11" xfId="0" applyFont="1" applyFill="1" applyBorder="1" applyAlignment="1">
      <alignment horizontal="right" vertical="center"/>
    </xf>
    <xf numFmtId="0" fontId="0" fillId="6" borderId="12" xfId="0" applyFill="1" applyBorder="1" applyAlignment="1">
      <alignment horizontal="right" vertical="center"/>
    </xf>
    <xf numFmtId="0" fontId="0" fillId="6" borderId="13" xfId="0" applyFill="1" applyBorder="1" applyAlignment="1">
      <alignment horizontal="right" vertical="center"/>
    </xf>
    <xf numFmtId="0" fontId="4" fillId="2" borderId="11" xfId="0" applyFont="1"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0" fontId="8" fillId="6" borderId="1"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14" xfId="0" applyFont="1" applyFill="1" applyBorder="1" applyAlignment="1">
      <alignment horizontal="center" vertical="center"/>
    </xf>
    <xf numFmtId="0" fontId="3" fillId="6" borderId="1" xfId="0" applyFont="1" applyFill="1" applyBorder="1" applyAlignment="1">
      <alignment horizontal="center" vertical="center"/>
    </xf>
    <xf numFmtId="0" fontId="0" fillId="6" borderId="0" xfId="0" applyFill="1" applyBorder="1" applyAlignment="1">
      <alignment horizontal="center" vertical="center"/>
    </xf>
    <xf numFmtId="0" fontId="0" fillId="6" borderId="14" xfId="0" applyFill="1" applyBorder="1" applyAlignment="1">
      <alignment horizontal="center" vertical="center"/>
    </xf>
    <xf numFmtId="0" fontId="3" fillId="6" borderId="0" xfId="0" applyFont="1" applyFill="1" applyBorder="1" applyAlignment="1">
      <alignment horizontal="center" vertical="center"/>
    </xf>
    <xf numFmtId="0" fontId="3" fillId="6" borderId="14" xfId="0" applyFont="1" applyFill="1" applyBorder="1" applyAlignment="1">
      <alignment horizontal="center" vertical="center"/>
    </xf>
    <xf numFmtId="0" fontId="9" fillId="6" borderId="1" xfId="0" applyFont="1" applyFill="1" applyBorder="1" applyAlignment="1">
      <alignment vertical="center"/>
    </xf>
    <xf numFmtId="0" fontId="9" fillId="6" borderId="0" xfId="0" applyFont="1" applyFill="1" applyBorder="1" applyAlignment="1">
      <alignment vertical="center"/>
    </xf>
    <xf numFmtId="0" fontId="9" fillId="6" borderId="14" xfId="0" applyFont="1" applyFill="1" applyBorder="1" applyAlignment="1">
      <alignment vertical="center"/>
    </xf>
    <xf numFmtId="0" fontId="0" fillId="6" borderId="15" xfId="0" applyFill="1" applyBorder="1" applyAlignment="1"/>
    <xf numFmtId="0" fontId="0" fillId="6" borderId="9" xfId="0" applyFill="1" applyBorder="1" applyAlignment="1"/>
    <xf numFmtId="0" fontId="0" fillId="6" borderId="16" xfId="0" applyFill="1" applyBorder="1" applyAlignment="1"/>
    <xf numFmtId="0" fontId="0" fillId="7" borderId="4" xfId="0" applyFill="1" applyBorder="1" applyAlignment="1"/>
    <xf numFmtId="0" fontId="0" fillId="7" borderId="9" xfId="0"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xdr:col>
      <xdr:colOff>819150</xdr:colOff>
      <xdr:row>3</xdr:row>
      <xdr:rowOff>66675</xdr:rowOff>
    </xdr:to>
    <xdr:pic>
      <xdr:nvPicPr>
        <xdr:cNvPr id="1052" name="2 Imagen" descr="bala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00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showRowColHeaders="0" tabSelected="1" zoomScale="110" zoomScaleNormal="110" workbookViewId="0">
      <selection activeCell="I12" sqref="I12"/>
    </sheetView>
  </sheetViews>
  <sheetFormatPr baseColWidth="10" defaultRowHeight="15" x14ac:dyDescent="0.25"/>
  <cols>
    <col min="7" max="7" width="14.75" customWidth="1"/>
    <col min="8" max="8" width="26.625" customWidth="1"/>
    <col min="9" max="9" width="25.875" customWidth="1"/>
    <col min="13" max="13" width="25.125" customWidth="1"/>
  </cols>
  <sheetData>
    <row r="1" spans="1:13" ht="21" x14ac:dyDescent="0.25">
      <c r="A1" s="37" t="s">
        <v>7</v>
      </c>
      <c r="B1" s="38"/>
      <c r="C1" s="38"/>
      <c r="D1" s="38"/>
      <c r="E1" s="38"/>
      <c r="F1" s="38"/>
      <c r="G1" s="38"/>
      <c r="H1" s="39"/>
      <c r="I1" s="1"/>
    </row>
    <row r="2" spans="1:13" x14ac:dyDescent="0.25">
      <c r="A2" s="40" t="s">
        <v>8</v>
      </c>
      <c r="B2" s="41"/>
      <c r="C2" s="41"/>
      <c r="D2" s="41"/>
      <c r="E2" s="41"/>
      <c r="F2" s="41"/>
      <c r="G2" s="41"/>
      <c r="H2" s="42"/>
    </row>
    <row r="3" spans="1:13" x14ac:dyDescent="0.25">
      <c r="A3" s="40"/>
      <c r="B3" s="41"/>
      <c r="C3" s="41"/>
      <c r="D3" s="41"/>
      <c r="E3" s="41"/>
      <c r="F3" s="41"/>
      <c r="G3" s="41"/>
      <c r="H3" s="42"/>
    </row>
    <row r="4" spans="1:13" x14ac:dyDescent="0.25">
      <c r="A4" s="40" t="s">
        <v>10</v>
      </c>
      <c r="B4" s="43"/>
      <c r="C4" s="43"/>
      <c r="D4" s="43"/>
      <c r="E4" s="43"/>
      <c r="F4" s="43"/>
      <c r="G4" s="43"/>
      <c r="H4" s="44"/>
    </row>
    <row r="5" spans="1:13" ht="21" x14ac:dyDescent="0.25">
      <c r="A5" s="45" t="s">
        <v>9</v>
      </c>
      <c r="B5" s="46"/>
      <c r="C5" s="46"/>
      <c r="D5" s="46"/>
      <c r="E5" s="46"/>
      <c r="F5" s="46"/>
      <c r="G5" s="46"/>
      <c r="H5" s="47"/>
      <c r="I5" s="1"/>
    </row>
    <row r="6" spans="1:13" ht="15.75" thickBot="1" x14ac:dyDescent="0.3">
      <c r="A6" s="48"/>
      <c r="B6" s="49"/>
      <c r="C6" s="49"/>
      <c r="D6" s="49"/>
      <c r="E6" s="49"/>
      <c r="F6" s="49"/>
      <c r="G6" s="49"/>
      <c r="H6" s="50"/>
    </row>
    <row r="7" spans="1:13" ht="27" thickBot="1" x14ac:dyDescent="0.3">
      <c r="A7" s="13" t="s">
        <v>1</v>
      </c>
      <c r="B7" s="14"/>
      <c r="C7" s="14"/>
      <c r="D7" s="14"/>
      <c r="E7" s="14"/>
      <c r="F7" s="14"/>
      <c r="G7" s="15"/>
      <c r="H7" s="5">
        <v>1.9991000000000001</v>
      </c>
    </row>
    <row r="8" spans="1:13" ht="27" thickBot="1" x14ac:dyDescent="0.3">
      <c r="A8" s="16" t="s">
        <v>0</v>
      </c>
      <c r="B8" s="17"/>
      <c r="C8" s="17"/>
      <c r="D8" s="17"/>
      <c r="E8" s="17"/>
      <c r="F8" s="17"/>
      <c r="G8" s="18"/>
      <c r="H8" s="5">
        <v>20.8</v>
      </c>
      <c r="I8" s="2"/>
    </row>
    <row r="9" spans="1:13" ht="27" thickBot="1" x14ac:dyDescent="0.3">
      <c r="A9" s="19" t="s">
        <v>2</v>
      </c>
      <c r="B9" s="20"/>
      <c r="C9" s="20"/>
      <c r="D9" s="20"/>
      <c r="E9" s="20"/>
      <c r="F9" s="20"/>
      <c r="G9" s="21"/>
      <c r="H9" s="6">
        <v>430.89</v>
      </c>
      <c r="I9" s="2"/>
    </row>
    <row r="10" spans="1:13" x14ac:dyDescent="0.25">
      <c r="A10" s="51"/>
      <c r="B10" s="51"/>
      <c r="C10" s="51"/>
      <c r="D10" s="51"/>
      <c r="E10" s="51"/>
      <c r="F10" s="51"/>
      <c r="G10" s="51"/>
      <c r="H10" s="51"/>
      <c r="L10" s="9"/>
      <c r="M10" s="10" t="s">
        <v>4</v>
      </c>
    </row>
    <row r="11" spans="1:13" ht="15.75" thickBot="1" x14ac:dyDescent="0.3">
      <c r="A11" s="52"/>
      <c r="B11" s="52"/>
      <c r="C11" s="52"/>
      <c r="D11" s="52"/>
      <c r="E11" s="52"/>
      <c r="F11" s="52"/>
      <c r="G11" s="52"/>
      <c r="H11" s="52"/>
      <c r="L11" s="9"/>
      <c r="M11" s="11" t="s">
        <v>5</v>
      </c>
    </row>
    <row r="12" spans="1:13" ht="24" thickBot="1" x14ac:dyDescent="0.35">
      <c r="A12" s="31" t="s">
        <v>3</v>
      </c>
      <c r="B12" s="32"/>
      <c r="C12" s="32"/>
      <c r="D12" s="32"/>
      <c r="E12" s="32"/>
      <c r="F12" s="32"/>
      <c r="G12" s="33"/>
      <c r="H12" s="7">
        <v>200000</v>
      </c>
      <c r="I12" s="8" t="s">
        <v>6</v>
      </c>
      <c r="L12" s="9"/>
      <c r="M12" s="12" t="s">
        <v>6</v>
      </c>
    </row>
    <row r="13" spans="1:13" ht="19.5" thickBot="1" x14ac:dyDescent="0.35">
      <c r="A13" s="34" t="s">
        <v>11</v>
      </c>
      <c r="B13" s="35"/>
      <c r="C13" s="35"/>
      <c r="D13" s="35"/>
      <c r="E13" s="35"/>
      <c r="F13" s="35"/>
      <c r="G13" s="36"/>
      <c r="H13" s="4">
        <f>PRODUCT(I13,1/H7)</f>
        <v>100045.02025911659</v>
      </c>
      <c r="I13" s="3">
        <f>IF(I12=M10,$H$12*H8,IF(I12=M11,$H$12*H9,IF(I12=M12,$H$12*1,H12)))</f>
        <v>200000</v>
      </c>
    </row>
    <row r="14" spans="1:13" ht="15.75" thickBot="1" x14ac:dyDescent="0.3"/>
    <row r="15" spans="1:13" x14ac:dyDescent="0.25">
      <c r="B15" s="22" t="s">
        <v>12</v>
      </c>
      <c r="C15" s="23"/>
      <c r="D15" s="23"/>
      <c r="E15" s="23"/>
      <c r="F15" s="23"/>
      <c r="G15" s="23"/>
      <c r="H15" s="24"/>
    </row>
    <row r="16" spans="1:13" x14ac:dyDescent="0.25">
      <c r="B16" s="25"/>
      <c r="C16" s="26"/>
      <c r="D16" s="26"/>
      <c r="E16" s="26"/>
      <c r="F16" s="26"/>
      <c r="G16" s="26"/>
      <c r="H16" s="27"/>
    </row>
    <row r="17" spans="2:8" x14ac:dyDescent="0.25">
      <c r="B17" s="25"/>
      <c r="C17" s="26"/>
      <c r="D17" s="26"/>
      <c r="E17" s="26"/>
      <c r="F17" s="26"/>
      <c r="G17" s="26"/>
      <c r="H17" s="27"/>
    </row>
    <row r="18" spans="2:8" x14ac:dyDescent="0.25">
      <c r="B18" s="25"/>
      <c r="C18" s="26"/>
      <c r="D18" s="26"/>
      <c r="E18" s="26"/>
      <c r="F18" s="26"/>
      <c r="G18" s="26"/>
      <c r="H18" s="27"/>
    </row>
    <row r="19" spans="2:8" x14ac:dyDescent="0.25">
      <c r="B19" s="25"/>
      <c r="C19" s="26"/>
      <c r="D19" s="26"/>
      <c r="E19" s="26"/>
      <c r="F19" s="26"/>
      <c r="G19" s="26"/>
      <c r="H19" s="27"/>
    </row>
    <row r="20" spans="2:8" x14ac:dyDescent="0.25">
      <c r="B20" s="25"/>
      <c r="C20" s="26"/>
      <c r="D20" s="26"/>
      <c r="E20" s="26"/>
      <c r="F20" s="26"/>
      <c r="G20" s="26"/>
      <c r="H20" s="27"/>
    </row>
    <row r="21" spans="2:8" x14ac:dyDescent="0.25">
      <c r="B21" s="25"/>
      <c r="C21" s="26"/>
      <c r="D21" s="26"/>
      <c r="E21" s="26"/>
      <c r="F21" s="26"/>
      <c r="G21" s="26"/>
      <c r="H21" s="27"/>
    </row>
    <row r="22" spans="2:8" ht="15.75" thickBot="1" x14ac:dyDescent="0.3">
      <c r="B22" s="28"/>
      <c r="C22" s="29"/>
      <c r="D22" s="29"/>
      <c r="E22" s="29"/>
      <c r="F22" s="29"/>
      <c r="G22" s="29"/>
      <c r="H22" s="30"/>
    </row>
  </sheetData>
  <sheetProtection password="DD28" sheet="1" objects="1" scenarios="1" selectLockedCells="1"/>
  <mergeCells count="13">
    <mergeCell ref="A1:H1"/>
    <mergeCell ref="A2:H2"/>
    <mergeCell ref="A4:H4"/>
    <mergeCell ref="A5:H5"/>
    <mergeCell ref="A3:H3"/>
    <mergeCell ref="A6:H6"/>
    <mergeCell ref="A7:G7"/>
    <mergeCell ref="A8:G8"/>
    <mergeCell ref="A9:G9"/>
    <mergeCell ref="B15:H22"/>
    <mergeCell ref="A12:G12"/>
    <mergeCell ref="A13:G13"/>
    <mergeCell ref="A10:H11"/>
  </mergeCells>
  <dataValidations count="1">
    <dataValidation type="list" allowBlank="1" showInputMessage="1" showErrorMessage="1" sqref="I12">
      <formula1>$M$10:$M$12</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CONVERSION A UI</vt:lpstr>
    </vt:vector>
  </TitlesOfParts>
  <Company>Windows XP Colossus Edition 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 Jorge Machado</dc:creator>
  <cp:lastModifiedBy>Sonia Navone</cp:lastModifiedBy>
  <dcterms:created xsi:type="dcterms:W3CDTF">2009-10-31T23:01:49Z</dcterms:created>
  <dcterms:modified xsi:type="dcterms:W3CDTF">2016-08-30T17:55:40Z</dcterms:modified>
</cp:coreProperties>
</file>